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2020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<sst xmlns="http://schemas.openxmlformats.org/spreadsheetml/2006/main" count="51" uniqueCount="51">
  <si>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Nr.                   crt.</t>
  </si>
  <si>
    <t>Nr. Contr.</t>
  </si>
  <si>
    <t>AMBULATORIUL</t>
  </si>
  <si>
    <t xml:space="preserve">IANUARIE </t>
  </si>
  <si>
    <t xml:space="preserve">FEBRUARIE </t>
  </si>
  <si>
    <t xml:space="preserve">MARTIE </t>
  </si>
  <si>
    <t>APRILIE</t>
  </si>
  <si>
    <t xml:space="preserve">MAI </t>
  </si>
  <si>
    <t xml:space="preserve">IUNIE </t>
  </si>
  <si>
    <t>IULIE</t>
  </si>
  <si>
    <t>AUGUST</t>
  </si>
  <si>
    <t>SEPTEMBRIE</t>
  </si>
  <si>
    <t>OCTOMBRIE</t>
  </si>
  <si>
    <t>NOIEMBRIE</t>
  </si>
  <si>
    <t>DECEMBRIE</t>
  </si>
  <si>
    <t>ALEX CLINIC SRL</t>
  </si>
  <si>
    <t>ANALDA  SRL</t>
  </si>
  <si>
    <t>ANGELESCU - CENTRUL BALNEAR SI REABILTARE MEDICALA  SRL(fost nr.2210)de la 01.08.16</t>
  </si>
  <si>
    <t>ARCADIA POLICL.SRL</t>
  </si>
  <si>
    <t>C.M.HYGEEA</t>
  </si>
  <si>
    <t>CM DOMENICO</t>
  </si>
  <si>
    <t>CARDIOMED SRL</t>
  </si>
  <si>
    <t>CM DIAGNOSTIC SI TRAT. SRL</t>
  </si>
  <si>
    <t>CENTRUL MEDICAL RECUPERARE NICOLINA</t>
  </si>
  <si>
    <t>CENTURION X MED</t>
  </si>
  <si>
    <t>CONSULTING PARTENER SRL</t>
  </si>
  <si>
    <t>SC DELV SRL</t>
  </si>
  <si>
    <t>SC DION MEDICAL SRL</t>
  </si>
  <si>
    <t>EUROMEDICAL Phy.Sup.</t>
  </si>
  <si>
    <t>FIZIOMEDICA SRL</t>
  </si>
  <si>
    <t>FUNDATIA Gr.T Popa</t>
  </si>
  <si>
    <t>SC KINEGO SRL</t>
  </si>
  <si>
    <t>SC KINETIC FIT SRL</t>
  </si>
  <si>
    <t>MARCONSULT SRL</t>
  </si>
  <si>
    <t xml:space="preserve">MEDFIZ SCM </t>
  </si>
  <si>
    <t>MEDICINA FIZ.SI RECUP. Rusu-Stamate</t>
  </si>
  <si>
    <t>MITROPOLIA MOLDOVEI SI BUCOVINEI</t>
  </si>
  <si>
    <t>SC RK MEDCENTER</t>
  </si>
  <si>
    <t>SALEX GIM SRL</t>
  </si>
  <si>
    <t>SALINA IASI</t>
  </si>
  <si>
    <t>SC SANFIZ SRL</t>
  </si>
  <si>
    <t>SPITALUL CAI FERATE IASI</t>
  </si>
  <si>
    <t>SP RECUPERARE</t>
  </si>
  <si>
    <t>SPITALSF.SPIRIDON</t>
  </si>
  <si>
    <t>SPITAL MUN.PASCANI</t>
  </si>
  <si>
    <t>STEFANIA MEDICAL SRL</t>
  </si>
  <si>
    <t>T.B.R.C.M. - SC DE TRATAMENT BALNEAR SI RECUPERARE A CAPACITATII DE MUNCA</t>
  </si>
  <si>
    <t>TANASA SILVIU ION</t>
  </si>
  <si>
    <t>TRANSMED EXPERT SRL</t>
  </si>
  <si>
    <t>VASIMEDICA SRL</t>
  </si>
  <si>
    <t>TOTAL GENERAL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</si>
</sst>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" fontId="1" fillId="0" borderId="1" xfId="15" applyNumberFormat="1" applyFont="1" applyFill="1" applyBorder="1" applyAlignment="1">
      <alignment horizontal="center" vertical="center" wrapText="1"/>
    </xf>
    <xf numFmtId="1" fontId="1" fillId="0" borderId="2" xfId="15" applyNumberFormat="1" applyFont="1" applyFill="1" applyBorder="1" applyAlignment="1">
      <alignment horizontal="center" vertical="center" wrapText="1"/>
    </xf>
    <xf numFmtId="2" fontId="1" fillId="2" borderId="2" xfId="15" applyNumberFormat="1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" fontId="1" fillId="0" borderId="5" xfId="15" applyNumberFormat="1" applyFont="1" applyFill="1" applyBorder="1" applyAlignment="1">
      <alignment horizontal="center" vertical="center" wrapText="1"/>
    </xf>
    <xf numFmtId="1" fontId="1" fillId="0" borderId="6" xfId="15" applyNumberFormat="1" applyFont="1" applyFill="1" applyBorder="1" applyAlignment="1">
      <alignment horizontal="center" vertical="center" wrapText="1"/>
    </xf>
    <xf numFmtId="2" fontId="1" fillId="2" borderId="6" xfId="15" applyNumberFormat="1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2" fontId="4" fillId="2" borderId="7" xfId="15" applyNumberFormat="1" applyFont="1" applyFill="1" applyBorder="1" applyAlignment="1">
      <alignment horizontal="left" vertical="center" wrapText="1"/>
    </xf>
    <xf numFmtId="4" fontId="0" fillId="3" borderId="7" xfId="0" applyNumberFormat="1" applyFont="1" applyFill="1" applyBorder="1" applyAlignment="1">
      <alignment vertical="center"/>
    </xf>
    <xf numFmtId="4" fontId="0" fillId="3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2" fontId="4" fillId="2" borderId="7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/>
    </xf>
    <xf numFmtId="2" fontId="4" fillId="2" borderId="12" xfId="15" applyNumberFormat="1" applyFont="1" applyFill="1" applyBorder="1" applyAlignment="1">
      <alignment horizontal="left" vertical="center" wrapText="1"/>
    </xf>
    <xf numFmtId="2" fontId="4" fillId="2" borderId="7" xfId="20" applyNumberFormat="1" applyFont="1" applyFill="1" applyBorder="1" applyAlignment="1">
      <alignment horizontal="left" vertical="center" wrapText="1"/>
      <protection/>
    </xf>
    <xf numFmtId="0" fontId="3" fillId="0" borderId="7" xfId="0" applyNumberFormat="1" applyFont="1" applyBorder="1" applyAlignment="1">
      <alignment horizontal="center" vertical="center"/>
    </xf>
    <xf numFmtId="0" fontId="4" fillId="0" borderId="0" xfId="19" applyFont="1" applyFill="1" applyBorder="1" applyAlignment="1">
      <alignment vertical="center"/>
      <protection/>
    </xf>
    <xf numFmtId="4" fontId="0" fillId="3" borderId="12" xfId="0" applyNumberFormat="1" applyFont="1" applyFill="1" applyBorder="1" applyAlignment="1">
      <alignment vertical="center"/>
    </xf>
    <xf numFmtId="3" fontId="4" fillId="0" borderId="7" xfId="20" applyNumberFormat="1" applyFont="1" applyFill="1" applyBorder="1" applyAlignment="1">
      <alignment vertical="center"/>
      <protection/>
    </xf>
    <xf numFmtId="0" fontId="3" fillId="4" borderId="13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3" fillId="4" borderId="15" xfId="0" applyFont="1" applyFill="1" applyBorder="1" applyAlignment="1" applyProtection="1">
      <alignment horizontal="center" vertical="center"/>
      <protection locked="0"/>
    </xf>
    <xf numFmtId="4" fontId="3" fillId="4" borderId="16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" fontId="5" fillId="0" borderId="0" xfId="0" applyNumberFormat="1" applyFont="1" applyFill="1" applyAlignment="1">
      <alignment horizontal="center" vertical="center"/>
    </xf>
    <xf numFmtId="2" fontId="5" fillId="2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horizontal="center" vertical="center"/>
    </xf>
    <xf numFmtId="4" fontId="5" fillId="2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" fontId="6" fillId="0" borderId="0" xfId="0" applyNumberFormat="1" applyFont="1" applyBorder="1" applyAlignment="1">
      <alignment horizontal="center" wrapText="1"/>
    </xf>
    <xf numFmtId="1" fontId="5" fillId="0" borderId="0" xfId="0" applyNumberFormat="1" applyFont="1" applyFill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_evaluare_laboratoare_06_ian_2007" xfId="19"/>
    <cellStyle name="Normal_telefoane CA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workbookViewId="0" topLeftCell="A1">
      <selection activeCell="Q22" sqref="Q1:V16384"/>
    </sheetView>
  </sheetViews>
  <sheetFormatPr defaultColWidth="9.140625" defaultRowHeight="12.75"/>
  <cols>
    <col min="1" max="1" width="4.421875" style="33" customWidth="1"/>
    <col min="2" max="2" width="6.421875" style="43" customWidth="1"/>
    <col min="3" max="3" width="31.28125" style="35" customWidth="1"/>
    <col min="4" max="4" width="11.57421875" style="36" customWidth="1"/>
    <col min="5" max="5" width="12.140625" style="19" customWidth="1" collapsed="1"/>
    <col min="6" max="6" width="11.28125" style="19" customWidth="1" collapsed="1"/>
    <col min="7" max="7" width="13.421875" style="19" customWidth="1"/>
    <col min="8" max="8" width="13.140625" style="19" customWidth="1" collapsed="1"/>
    <col min="9" max="9" width="13.140625" style="19" customWidth="1"/>
    <col min="10" max="10" width="13.00390625" style="19" customWidth="1" collapsed="1"/>
    <col min="11" max="11" width="13.00390625" style="19" customWidth="1"/>
    <col min="12" max="12" width="13.00390625" style="19" customWidth="1" collapsed="1"/>
    <col min="13" max="13" width="12.421875" style="19" customWidth="1" collapsed="1"/>
    <col min="14" max="14" width="12.57421875" style="19" customWidth="1"/>
    <col min="15" max="15" width="12.28125" style="19" customWidth="1"/>
    <col min="16" max="16" width="28.421875" style="19" customWidth="1"/>
    <col min="17" max="16384" width="9.140625" style="19" customWidth="1"/>
  </cols>
  <sheetData>
    <row r="1" spans="1:15" s="7" customFormat="1" ht="46.5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7" customFormat="1" ht="27.75" customHeight="1">
      <c r="A2" s="8"/>
      <c r="B2" s="9"/>
      <c r="C2" s="10"/>
      <c r="D2" s="11"/>
      <c r="E2" s="11"/>
      <c r="F2" s="12"/>
      <c r="G2" s="13"/>
      <c r="H2" s="13"/>
      <c r="I2" s="13"/>
      <c r="J2" s="13"/>
      <c r="K2" s="13"/>
      <c r="L2" s="13"/>
      <c r="M2" s="13"/>
      <c r="N2" s="13"/>
      <c r="O2" s="13"/>
    </row>
    <row r="3" spans="1:15" ht="18" customHeight="1">
      <c r="A3" s="14">
        <v>1</v>
      </c>
      <c r="B3" s="15">
        <v>2209</v>
      </c>
      <c r="C3" s="16" t="s">
        <v>15</v>
      </c>
      <c r="D3" s="17">
        <v>16935</v>
      </c>
      <c r="E3" s="17">
        <v>19772</v>
      </c>
      <c r="F3" s="18">
        <v>19773</v>
      </c>
      <c r="G3" s="17">
        <v>28199</v>
      </c>
      <c r="H3" s="17">
        <v>22348</v>
      </c>
      <c r="I3" s="17">
        <v>28205</v>
      </c>
      <c r="J3" s="17">
        <v>30088</v>
      </c>
      <c r="K3" s="17">
        <v>22022</v>
      </c>
      <c r="L3" s="17">
        <v>32395</v>
      </c>
      <c r="M3" s="17">
        <v>27628.5</v>
      </c>
      <c r="N3" s="17">
        <v>35643.5</v>
      </c>
      <c r="O3" s="17">
        <v>30437.69</v>
      </c>
    </row>
    <row r="4" spans="1:15" ht="18" customHeight="1">
      <c r="A4" s="14">
        <f aca="true" t="shared" si="0" ref="A4:A37">A3+1</f>
        <v>2</v>
      </c>
      <c r="B4" s="15">
        <v>1822</v>
      </c>
      <c r="C4" s="16" t="s">
        <v>16</v>
      </c>
      <c r="D4" s="17">
        <v>23298.5</v>
      </c>
      <c r="E4" s="17">
        <v>27180</v>
      </c>
      <c r="F4" s="18">
        <v>27205.5</v>
      </c>
      <c r="G4" s="17">
        <v>28663.5</v>
      </c>
      <c r="H4" s="17">
        <v>34954.5</v>
      </c>
      <c r="I4" s="17">
        <v>35483</v>
      </c>
      <c r="J4" s="17">
        <v>37877</v>
      </c>
      <c r="K4" s="17">
        <v>27730.5</v>
      </c>
      <c r="L4" s="17">
        <v>40792.5</v>
      </c>
      <c r="M4" s="17">
        <v>34765.5</v>
      </c>
      <c r="N4" s="17">
        <v>44349.5</v>
      </c>
      <c r="O4" s="17">
        <v>34139.28</v>
      </c>
    </row>
    <row r="5" spans="1:15" ht="33.75" customHeight="1">
      <c r="A5" s="14">
        <f t="shared" si="0"/>
        <v>3</v>
      </c>
      <c r="B5" s="15">
        <v>3359</v>
      </c>
      <c r="C5" s="16" t="s">
        <v>17</v>
      </c>
      <c r="D5" s="17">
        <v>20580</v>
      </c>
      <c r="E5" s="17">
        <v>23988.5</v>
      </c>
      <c r="F5" s="18">
        <v>24030</v>
      </c>
      <c r="G5" s="17">
        <v>27807.5</v>
      </c>
      <c r="H5" s="17">
        <v>22025</v>
      </c>
      <c r="I5" s="17">
        <v>27868</v>
      </c>
      <c r="J5" s="17">
        <v>29647</v>
      </c>
      <c r="K5" s="17">
        <v>21756</v>
      </c>
      <c r="L5" s="17">
        <v>31936.5</v>
      </c>
      <c r="M5" s="17">
        <v>27274.5</v>
      </c>
      <c r="N5" s="17">
        <v>35255.5</v>
      </c>
      <c r="O5" s="17">
        <v>30119.05</v>
      </c>
    </row>
    <row r="6" spans="1:15" ht="18" customHeight="1">
      <c r="A6" s="14">
        <f t="shared" si="0"/>
        <v>4</v>
      </c>
      <c r="B6" s="15">
        <v>2663</v>
      </c>
      <c r="C6" s="21" t="s">
        <v>18</v>
      </c>
      <c r="D6" s="17">
        <v>13022</v>
      </c>
      <c r="E6" s="17">
        <v>15266</v>
      </c>
      <c r="F6" s="18">
        <v>15220</v>
      </c>
      <c r="G6" s="17">
        <v>17170</v>
      </c>
      <c r="H6" s="17">
        <v>17528</v>
      </c>
      <c r="I6" s="17">
        <v>19342</v>
      </c>
      <c r="J6" s="17">
        <v>14918</v>
      </c>
      <c r="K6" s="17">
        <v>20180</v>
      </c>
      <c r="L6" s="17">
        <v>15881</v>
      </c>
      <c r="M6" s="17">
        <v>17866</v>
      </c>
      <c r="N6" s="17">
        <v>18308</v>
      </c>
      <c r="O6" s="17">
        <v>18541.76</v>
      </c>
    </row>
    <row r="7" spans="1:15" ht="18" customHeight="1">
      <c r="A7" s="14">
        <f t="shared" si="0"/>
        <v>5</v>
      </c>
      <c r="B7" s="15">
        <v>2213</v>
      </c>
      <c r="C7" s="16" t="s">
        <v>19</v>
      </c>
      <c r="D7" s="17">
        <v>19473</v>
      </c>
      <c r="E7" s="17">
        <v>22725.5</v>
      </c>
      <c r="F7" s="18">
        <v>22760</v>
      </c>
      <c r="G7" s="17">
        <v>27550.5</v>
      </c>
      <c r="H7" s="17">
        <v>21845</v>
      </c>
      <c r="I7" s="17">
        <v>27576</v>
      </c>
      <c r="J7" s="17">
        <v>29410.5</v>
      </c>
      <c r="K7" s="17">
        <v>21536.5</v>
      </c>
      <c r="L7" s="17">
        <v>31877.5</v>
      </c>
      <c r="M7" s="17">
        <v>26999</v>
      </c>
      <c r="N7" s="17">
        <v>37269</v>
      </c>
      <c r="O7" s="17">
        <v>30945.14</v>
      </c>
    </row>
    <row r="8" spans="1:15" ht="18" customHeight="1">
      <c r="A8" s="14">
        <f t="shared" si="0"/>
        <v>6</v>
      </c>
      <c r="B8" s="22">
        <v>3360</v>
      </c>
      <c r="C8" s="23" t="s">
        <v>20</v>
      </c>
      <c r="D8" s="17">
        <v>7938</v>
      </c>
      <c r="E8" s="17">
        <v>9211.5</v>
      </c>
      <c r="F8" s="18">
        <v>9648</v>
      </c>
      <c r="G8" s="17">
        <v>15570</v>
      </c>
      <c r="H8" s="17">
        <v>12576</v>
      </c>
      <c r="I8" s="17">
        <v>15570</v>
      </c>
      <c r="J8" s="17">
        <v>16632</v>
      </c>
      <c r="K8" s="17">
        <v>12174</v>
      </c>
      <c r="L8" s="17">
        <v>15138</v>
      </c>
      <c r="M8" s="17">
        <v>17934</v>
      </c>
      <c r="N8" s="17">
        <v>16644</v>
      </c>
      <c r="O8" s="17">
        <v>16816.94</v>
      </c>
    </row>
    <row r="9" spans="1:15" ht="18" customHeight="1">
      <c r="A9" s="14">
        <f t="shared" si="0"/>
        <v>7</v>
      </c>
      <c r="B9" s="15">
        <v>2370</v>
      </c>
      <c r="C9" s="16" t="s">
        <v>21</v>
      </c>
      <c r="D9" s="17">
        <v>7852</v>
      </c>
      <c r="E9" s="17">
        <v>7770</v>
      </c>
      <c r="F9" s="18">
        <v>5824</v>
      </c>
      <c r="G9" s="17">
        <v>6186</v>
      </c>
      <c r="H9" s="17">
        <v>7432.5</v>
      </c>
      <c r="I9" s="17">
        <v>7372</v>
      </c>
      <c r="J9" s="17">
        <v>11402</v>
      </c>
      <c r="K9" s="17">
        <v>13022</v>
      </c>
      <c r="L9" s="17">
        <v>5892</v>
      </c>
      <c r="M9" s="17">
        <v>7384</v>
      </c>
      <c r="N9" s="17">
        <v>8938</v>
      </c>
      <c r="O9" s="17">
        <v>9085.56</v>
      </c>
    </row>
    <row r="10" spans="1:15" ht="18" customHeight="1">
      <c r="A10" s="14">
        <f t="shared" si="0"/>
        <v>8</v>
      </c>
      <c r="B10" s="15">
        <v>2838</v>
      </c>
      <c r="C10" s="16" t="s">
        <v>22</v>
      </c>
      <c r="D10" s="17">
        <v>16766.5</v>
      </c>
      <c r="E10" s="17">
        <v>19610.5</v>
      </c>
      <c r="F10" s="18">
        <v>19572</v>
      </c>
      <c r="G10" s="17">
        <v>21987</v>
      </c>
      <c r="H10" s="17">
        <v>17471</v>
      </c>
      <c r="I10" s="17">
        <v>21987</v>
      </c>
      <c r="J10" s="17">
        <v>23498</v>
      </c>
      <c r="K10" s="17">
        <v>17198</v>
      </c>
      <c r="L10" s="17">
        <v>18333</v>
      </c>
      <c r="M10" s="17">
        <v>19859</v>
      </c>
      <c r="N10" s="17">
        <v>26516</v>
      </c>
      <c r="O10" s="17">
        <v>22765.95</v>
      </c>
    </row>
    <row r="11" spans="1:15" ht="22.5" customHeight="1">
      <c r="A11" s="14">
        <f t="shared" si="0"/>
        <v>9</v>
      </c>
      <c r="B11" s="15">
        <v>3328</v>
      </c>
      <c r="C11" s="24" t="s">
        <v>23</v>
      </c>
      <c r="D11" s="17">
        <v>28532</v>
      </c>
      <c r="E11" s="17">
        <v>31899</v>
      </c>
      <c r="F11" s="18">
        <v>32539</v>
      </c>
      <c r="G11" s="17">
        <v>39226</v>
      </c>
      <c r="H11" s="17">
        <v>30799</v>
      </c>
      <c r="I11" s="17">
        <v>38543.5</v>
      </c>
      <c r="J11" s="17">
        <v>40970.5</v>
      </c>
      <c r="K11" s="17">
        <v>30158</v>
      </c>
      <c r="L11" s="17">
        <v>44167.5</v>
      </c>
      <c r="M11" s="17">
        <v>37704.5</v>
      </c>
      <c r="N11" s="17">
        <v>48922</v>
      </c>
      <c r="O11" s="17">
        <v>41795.31</v>
      </c>
    </row>
    <row r="12" spans="1:15" ht="18" customHeight="1">
      <c r="A12" s="14">
        <f t="shared" si="0"/>
        <v>10</v>
      </c>
      <c r="B12" s="15">
        <v>2722</v>
      </c>
      <c r="C12" s="16" t="s">
        <v>24</v>
      </c>
      <c r="D12" s="17">
        <v>14460</v>
      </c>
      <c r="E12" s="17">
        <v>16862</v>
      </c>
      <c r="F12" s="18">
        <v>16914</v>
      </c>
      <c r="G12" s="17">
        <v>20994</v>
      </c>
      <c r="H12" s="17">
        <v>17226</v>
      </c>
      <c r="I12" s="17">
        <v>21344</v>
      </c>
      <c r="J12" s="17">
        <v>22900</v>
      </c>
      <c r="K12" s="17">
        <v>16672</v>
      </c>
      <c r="L12" s="17">
        <v>24706</v>
      </c>
      <c r="M12" s="17">
        <v>20946</v>
      </c>
      <c r="N12" s="17">
        <v>24912</v>
      </c>
      <c r="O12" s="17">
        <v>22623.71</v>
      </c>
    </row>
    <row r="13" spans="1:15" ht="18" customHeight="1">
      <c r="A13" s="14">
        <f t="shared" si="0"/>
        <v>11</v>
      </c>
      <c r="B13" s="15">
        <v>2459</v>
      </c>
      <c r="C13" s="16" t="s">
        <v>25</v>
      </c>
      <c r="D13" s="17">
        <v>15734</v>
      </c>
      <c r="E13" s="17">
        <v>15356</v>
      </c>
      <c r="F13" s="18">
        <v>20307</v>
      </c>
      <c r="G13" s="17">
        <v>26092</v>
      </c>
      <c r="H13" s="17">
        <v>25920</v>
      </c>
      <c r="I13" s="17">
        <v>28352</v>
      </c>
      <c r="J13" s="17">
        <v>30396</v>
      </c>
      <c r="K13" s="17">
        <v>22212</v>
      </c>
      <c r="L13" s="17">
        <v>30010</v>
      </c>
      <c r="M13" s="17">
        <v>30128</v>
      </c>
      <c r="N13" s="17">
        <v>30154</v>
      </c>
      <c r="O13" s="17">
        <v>26815.64</v>
      </c>
    </row>
    <row r="14" spans="1:15" ht="18" customHeight="1">
      <c r="A14" s="14">
        <f t="shared" si="0"/>
        <v>12</v>
      </c>
      <c r="B14" s="15">
        <v>3353</v>
      </c>
      <c r="C14" s="24" t="s">
        <v>26</v>
      </c>
      <c r="D14" s="17">
        <v>15794.5</v>
      </c>
      <c r="E14" s="17">
        <v>18429.5</v>
      </c>
      <c r="F14" s="18">
        <v>18452.5</v>
      </c>
      <c r="G14" s="17">
        <v>23662</v>
      </c>
      <c r="H14" s="17">
        <v>19238</v>
      </c>
      <c r="I14" s="17">
        <v>21949.5</v>
      </c>
      <c r="J14" s="17">
        <v>26727</v>
      </c>
      <c r="K14" s="17">
        <v>19498</v>
      </c>
      <c r="L14" s="17">
        <v>26680</v>
      </c>
      <c r="M14" s="17">
        <v>24626</v>
      </c>
      <c r="N14" s="17">
        <v>27522</v>
      </c>
      <c r="O14" s="17">
        <v>26592.42</v>
      </c>
    </row>
    <row r="15" spans="1:15" ht="18" customHeight="1">
      <c r="A15" s="14">
        <f t="shared" si="0"/>
        <v>13</v>
      </c>
      <c r="B15" s="15">
        <v>3355</v>
      </c>
      <c r="C15" s="24" t="s">
        <v>27</v>
      </c>
      <c r="D15" s="17">
        <v>9302</v>
      </c>
      <c r="E15" s="17">
        <v>10916</v>
      </c>
      <c r="F15" s="18">
        <v>10538</v>
      </c>
      <c r="G15" s="17">
        <v>10774</v>
      </c>
      <c r="H15" s="17">
        <v>8912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49.69</v>
      </c>
    </row>
    <row r="16" spans="1:15" ht="18" customHeight="1">
      <c r="A16" s="14">
        <f t="shared" si="0"/>
        <v>14</v>
      </c>
      <c r="B16" s="15">
        <v>1925</v>
      </c>
      <c r="C16" s="21" t="s">
        <v>28</v>
      </c>
      <c r="D16" s="17">
        <v>6294</v>
      </c>
      <c r="E16" s="17">
        <v>10002</v>
      </c>
      <c r="F16" s="18">
        <v>11034</v>
      </c>
      <c r="G16" s="17">
        <v>11688</v>
      </c>
      <c r="H16" s="17">
        <v>15252</v>
      </c>
      <c r="I16" s="17">
        <v>9714</v>
      </c>
      <c r="J16" s="17">
        <v>13980</v>
      </c>
      <c r="K16" s="17">
        <v>10278</v>
      </c>
      <c r="L16" s="17">
        <v>15060</v>
      </c>
      <c r="M16" s="17">
        <v>12852</v>
      </c>
      <c r="N16" s="17">
        <v>16590</v>
      </c>
      <c r="O16" s="17">
        <v>14184.94</v>
      </c>
    </row>
    <row r="17" spans="1:15" ht="18" customHeight="1">
      <c r="A17" s="14">
        <f t="shared" si="0"/>
        <v>15</v>
      </c>
      <c r="B17" s="15">
        <v>1664</v>
      </c>
      <c r="C17" s="16" t="s">
        <v>29</v>
      </c>
      <c r="D17" s="17">
        <v>19433</v>
      </c>
      <c r="E17" s="17">
        <v>25556</v>
      </c>
      <c r="F17" s="18">
        <v>24250.5</v>
      </c>
      <c r="G17" s="17">
        <v>17256</v>
      </c>
      <c r="H17" s="17">
        <v>35921</v>
      </c>
      <c r="I17" s="17">
        <v>29692.5</v>
      </c>
      <c r="J17" s="17">
        <v>31662.5</v>
      </c>
      <c r="K17" s="17">
        <v>23219</v>
      </c>
      <c r="L17" s="17">
        <v>27896.5</v>
      </c>
      <c r="M17" s="17">
        <v>35279</v>
      </c>
      <c r="N17" s="17">
        <v>33492</v>
      </c>
      <c r="O17" s="17">
        <v>27945.27</v>
      </c>
    </row>
    <row r="18" spans="1:15" ht="18" customHeight="1">
      <c r="A18" s="14">
        <f t="shared" si="0"/>
        <v>16</v>
      </c>
      <c r="B18" s="15">
        <v>2368</v>
      </c>
      <c r="C18" s="16" t="s">
        <v>30</v>
      </c>
      <c r="D18" s="17">
        <v>6880</v>
      </c>
      <c r="E18" s="17">
        <v>8054</v>
      </c>
      <c r="F18" s="18">
        <v>8026</v>
      </c>
      <c r="G18" s="17">
        <v>7441.5</v>
      </c>
      <c r="H18" s="17">
        <v>7998</v>
      </c>
      <c r="I18" s="17">
        <v>11146</v>
      </c>
      <c r="J18" s="17">
        <v>11912</v>
      </c>
      <c r="K18" s="17">
        <v>8739</v>
      </c>
      <c r="L18" s="17">
        <v>12813.5</v>
      </c>
      <c r="M18" s="17">
        <v>10912.5</v>
      </c>
      <c r="N18" s="17">
        <v>13648.5</v>
      </c>
      <c r="O18" s="17">
        <v>10760.56</v>
      </c>
    </row>
    <row r="19" spans="1:15" ht="18" customHeight="1">
      <c r="A19" s="14">
        <f t="shared" si="0"/>
        <v>17</v>
      </c>
      <c r="B19" s="25">
        <v>3555</v>
      </c>
      <c r="C19" s="26" t="s">
        <v>31</v>
      </c>
      <c r="D19" s="27">
        <v>0</v>
      </c>
      <c r="E19" s="27">
        <v>0</v>
      </c>
      <c r="F19" s="18">
        <v>0</v>
      </c>
      <c r="G19" s="17">
        <v>12497</v>
      </c>
      <c r="H19" s="17">
        <v>9594</v>
      </c>
      <c r="I19" s="17">
        <v>12852</v>
      </c>
      <c r="J19" s="17">
        <v>13324</v>
      </c>
      <c r="K19" s="17">
        <v>9122</v>
      </c>
      <c r="L19" s="17">
        <v>12506</v>
      </c>
      <c r="M19" s="17">
        <v>13800</v>
      </c>
      <c r="N19" s="17">
        <v>15222</v>
      </c>
      <c r="O19" s="17">
        <v>15403.55</v>
      </c>
    </row>
    <row r="20" spans="1:15" ht="18" customHeight="1">
      <c r="A20" s="14">
        <f t="shared" si="0"/>
        <v>18</v>
      </c>
      <c r="B20" s="25">
        <v>3556</v>
      </c>
      <c r="C20" s="28" t="s">
        <v>32</v>
      </c>
      <c r="D20" s="27">
        <v>0</v>
      </c>
      <c r="E20" s="27">
        <v>0</v>
      </c>
      <c r="F20" s="18">
        <v>0</v>
      </c>
      <c r="G20" s="17">
        <v>23144</v>
      </c>
      <c r="H20" s="17">
        <v>18350</v>
      </c>
      <c r="I20" s="17">
        <v>23154</v>
      </c>
      <c r="J20" s="17">
        <v>24432</v>
      </c>
      <c r="K20" s="17">
        <v>18104</v>
      </c>
      <c r="L20" s="17">
        <v>26304</v>
      </c>
      <c r="M20" s="17">
        <v>23182</v>
      </c>
      <c r="N20" s="17">
        <v>30900</v>
      </c>
      <c r="O20" s="17">
        <v>31379.22</v>
      </c>
    </row>
    <row r="21" spans="1:15" ht="18" customHeight="1">
      <c r="A21" s="14">
        <f t="shared" si="0"/>
        <v>19</v>
      </c>
      <c r="B21" s="22">
        <v>3361</v>
      </c>
      <c r="C21" s="23" t="s">
        <v>33</v>
      </c>
      <c r="D21" s="17">
        <v>2586</v>
      </c>
      <c r="E21" s="17">
        <v>3930</v>
      </c>
      <c r="F21" s="18">
        <v>14208</v>
      </c>
      <c r="G21" s="17">
        <v>10224</v>
      </c>
      <c r="H21" s="17">
        <v>18046</v>
      </c>
      <c r="I21" s="17">
        <v>12994</v>
      </c>
      <c r="J21" s="17">
        <v>14426</v>
      </c>
      <c r="K21" s="17">
        <v>10412</v>
      </c>
      <c r="L21" s="17">
        <v>13298</v>
      </c>
      <c r="M21" s="17">
        <v>10818</v>
      </c>
      <c r="N21" s="17">
        <v>15662</v>
      </c>
      <c r="O21" s="17">
        <v>14769.27</v>
      </c>
    </row>
    <row r="22" spans="1:15" ht="18" customHeight="1">
      <c r="A22" s="14">
        <f t="shared" si="0"/>
        <v>20</v>
      </c>
      <c r="B22" s="15">
        <v>1407</v>
      </c>
      <c r="C22" s="16" t="s">
        <v>34</v>
      </c>
      <c r="D22" s="17">
        <v>9498</v>
      </c>
      <c r="E22" s="17">
        <v>11118</v>
      </c>
      <c r="F22" s="18">
        <v>11130</v>
      </c>
      <c r="G22" s="17">
        <v>14298</v>
      </c>
      <c r="H22" s="17">
        <v>11376</v>
      </c>
      <c r="I22" s="17">
        <v>12618</v>
      </c>
      <c r="J22" s="17">
        <v>16980</v>
      </c>
      <c r="K22" s="17">
        <v>11190</v>
      </c>
      <c r="L22" s="17">
        <v>16470</v>
      </c>
      <c r="M22" s="17">
        <v>14010</v>
      </c>
      <c r="N22" s="17">
        <v>18078</v>
      </c>
      <c r="O22" s="17">
        <v>15447.56</v>
      </c>
    </row>
    <row r="23" spans="1:15" ht="18" customHeight="1">
      <c r="A23" s="14">
        <f t="shared" si="0"/>
        <v>21</v>
      </c>
      <c r="B23" s="15">
        <v>1405</v>
      </c>
      <c r="C23" s="16" t="s">
        <v>35</v>
      </c>
      <c r="D23" s="17">
        <v>16596</v>
      </c>
      <c r="E23" s="17">
        <v>19391</v>
      </c>
      <c r="F23" s="18">
        <v>19355</v>
      </c>
      <c r="G23" s="17">
        <v>20878</v>
      </c>
      <c r="H23" s="17">
        <v>16590</v>
      </c>
      <c r="I23" s="17">
        <v>20884.5</v>
      </c>
      <c r="J23" s="17">
        <v>22275</v>
      </c>
      <c r="K23" s="17">
        <v>16338.5</v>
      </c>
      <c r="L23" s="17">
        <v>23973</v>
      </c>
      <c r="M23" s="17">
        <v>20457</v>
      </c>
      <c r="N23" s="17">
        <v>26420.5</v>
      </c>
      <c r="O23" s="17">
        <v>22574.71</v>
      </c>
    </row>
    <row r="24" spans="1:15" ht="18" customHeight="1">
      <c r="A24" s="14">
        <f t="shared" si="0"/>
        <v>22</v>
      </c>
      <c r="B24" s="15">
        <v>2207</v>
      </c>
      <c r="C24" s="21" t="s">
        <v>36</v>
      </c>
      <c r="D24" s="17">
        <v>26021</v>
      </c>
      <c r="E24" s="17">
        <v>30401</v>
      </c>
      <c r="F24" s="18">
        <v>30115</v>
      </c>
      <c r="G24" s="17">
        <v>26312</v>
      </c>
      <c r="H24" s="17">
        <v>31421.5</v>
      </c>
      <c r="I24" s="17">
        <v>41618</v>
      </c>
      <c r="J24" s="17">
        <v>39775.5</v>
      </c>
      <c r="K24" s="17">
        <v>28066.5</v>
      </c>
      <c r="L24" s="17">
        <v>40066</v>
      </c>
      <c r="M24" s="17">
        <v>36417.5</v>
      </c>
      <c r="N24" s="17">
        <v>33754</v>
      </c>
      <c r="O24" s="17">
        <v>23000</v>
      </c>
    </row>
    <row r="25" spans="1:15" ht="18" customHeight="1">
      <c r="A25" s="14">
        <f t="shared" si="0"/>
        <v>23</v>
      </c>
      <c r="B25" s="15">
        <v>3356</v>
      </c>
      <c r="C25" s="24" t="s">
        <v>37</v>
      </c>
      <c r="D25" s="17">
        <v>9292</v>
      </c>
      <c r="E25" s="17">
        <v>11620</v>
      </c>
      <c r="F25" s="18">
        <v>11242</v>
      </c>
      <c r="G25" s="17">
        <v>13504</v>
      </c>
      <c r="H25" s="17">
        <v>10716</v>
      </c>
      <c r="I25" s="17">
        <v>13504</v>
      </c>
      <c r="J25" s="17">
        <v>13424</v>
      </c>
      <c r="K25" s="17">
        <v>10786</v>
      </c>
      <c r="L25" s="17">
        <v>16270</v>
      </c>
      <c r="M25" s="17">
        <v>13248</v>
      </c>
      <c r="N25" s="17">
        <v>15912</v>
      </c>
      <c r="O25" s="17">
        <v>13016.73</v>
      </c>
    </row>
    <row r="26" spans="1:15" ht="18" customHeight="1">
      <c r="A26" s="14">
        <f t="shared" si="0"/>
        <v>24</v>
      </c>
      <c r="B26" s="22">
        <v>3362</v>
      </c>
      <c r="C26" s="23" t="s">
        <v>38</v>
      </c>
      <c r="D26" s="17">
        <v>9568</v>
      </c>
      <c r="E26" s="17">
        <v>11204</v>
      </c>
      <c r="F26" s="18">
        <v>11166</v>
      </c>
      <c r="G26" s="17">
        <v>9684</v>
      </c>
      <c r="H26" s="17">
        <v>7728</v>
      </c>
      <c r="I26" s="17">
        <v>0</v>
      </c>
      <c r="J26" s="17">
        <v>1.8189894035458565E-12</v>
      </c>
      <c r="K26" s="17">
        <v>0</v>
      </c>
      <c r="L26" s="17">
        <v>0</v>
      </c>
      <c r="M26" s="17">
        <v>0</v>
      </c>
      <c r="N26" s="17">
        <v>0</v>
      </c>
      <c r="O26" s="17">
        <v>43.95</v>
      </c>
    </row>
    <row r="27" spans="1:15" ht="18" customHeight="1">
      <c r="A27" s="14">
        <f t="shared" si="0"/>
        <v>25</v>
      </c>
      <c r="B27" s="15">
        <v>2664</v>
      </c>
      <c r="C27" s="16" t="s">
        <v>39</v>
      </c>
      <c r="D27" s="17">
        <v>15344</v>
      </c>
      <c r="E27" s="17">
        <v>19968</v>
      </c>
      <c r="F27" s="18">
        <v>17856</v>
      </c>
      <c r="G27" s="17">
        <v>21148</v>
      </c>
      <c r="H27" s="17">
        <v>16778</v>
      </c>
      <c r="I27" s="17">
        <v>21146</v>
      </c>
      <c r="J27" s="17">
        <v>22592</v>
      </c>
      <c r="K27" s="17">
        <v>16526</v>
      </c>
      <c r="L27" s="17">
        <v>21852</v>
      </c>
      <c r="M27" s="17">
        <v>20532</v>
      </c>
      <c r="N27" s="17">
        <v>24552</v>
      </c>
      <c r="O27" s="17">
        <v>19593.27</v>
      </c>
    </row>
    <row r="28" spans="1:15" ht="18" customHeight="1">
      <c r="A28" s="14">
        <f t="shared" si="0"/>
        <v>26</v>
      </c>
      <c r="B28" s="15">
        <v>3357</v>
      </c>
      <c r="C28" s="24" t="s">
        <v>40</v>
      </c>
      <c r="D28" s="17">
        <v>11040</v>
      </c>
      <c r="E28" s="17">
        <v>12736</v>
      </c>
      <c r="F28" s="18">
        <v>12938</v>
      </c>
      <c r="G28" s="17">
        <v>14620</v>
      </c>
      <c r="H28" s="17">
        <v>11719.5</v>
      </c>
      <c r="I28" s="17">
        <v>14664</v>
      </c>
      <c r="J28" s="17">
        <v>15346</v>
      </c>
      <c r="K28" s="17">
        <v>11116</v>
      </c>
      <c r="L28" s="17">
        <v>14899</v>
      </c>
      <c r="M28" s="17">
        <v>15260</v>
      </c>
      <c r="N28" s="17">
        <v>15630</v>
      </c>
      <c r="O28" s="17">
        <v>15766.15</v>
      </c>
    </row>
    <row r="29" spans="1:15" ht="18" customHeight="1">
      <c r="A29" s="14">
        <f t="shared" si="0"/>
        <v>27</v>
      </c>
      <c r="B29" s="15">
        <v>2874</v>
      </c>
      <c r="C29" s="16" t="s">
        <v>41</v>
      </c>
      <c r="D29" s="17">
        <v>8293</v>
      </c>
      <c r="E29" s="17">
        <v>9681</v>
      </c>
      <c r="F29" s="18">
        <v>9714</v>
      </c>
      <c r="G29" s="17">
        <v>10868</v>
      </c>
      <c r="H29" s="17">
        <v>8636</v>
      </c>
      <c r="I29" s="17">
        <v>10596.5</v>
      </c>
      <c r="J29" s="17">
        <v>9474</v>
      </c>
      <c r="K29" s="17">
        <v>8261</v>
      </c>
      <c r="L29" s="17">
        <v>10867</v>
      </c>
      <c r="M29" s="17">
        <v>11621</v>
      </c>
      <c r="N29" s="17">
        <v>11608</v>
      </c>
      <c r="O29" s="17">
        <v>11663.8</v>
      </c>
    </row>
    <row r="30" spans="1:15" ht="18" customHeight="1">
      <c r="A30" s="14">
        <f t="shared" si="0"/>
        <v>28</v>
      </c>
      <c r="B30" s="15">
        <v>3358</v>
      </c>
      <c r="C30" s="24" t="s">
        <v>42</v>
      </c>
      <c r="D30" s="17">
        <v>10920</v>
      </c>
      <c r="E30" s="17">
        <v>17578</v>
      </c>
      <c r="F30" s="18">
        <v>17461</v>
      </c>
      <c r="G30" s="17">
        <v>8780</v>
      </c>
      <c r="H30" s="17">
        <v>25472</v>
      </c>
      <c r="I30" s="17">
        <v>27914</v>
      </c>
      <c r="J30" s="17">
        <v>23663</v>
      </c>
      <c r="K30" s="17">
        <v>22826</v>
      </c>
      <c r="L30" s="17">
        <v>12696</v>
      </c>
      <c r="M30" s="17">
        <v>24606</v>
      </c>
      <c r="N30" s="17">
        <v>18910</v>
      </c>
      <c r="O30" s="17">
        <v>20000</v>
      </c>
    </row>
    <row r="31" spans="1:15" ht="18" customHeight="1">
      <c r="A31" s="14">
        <f t="shared" si="0"/>
        <v>29</v>
      </c>
      <c r="B31" s="15">
        <v>1414</v>
      </c>
      <c r="C31" s="16" t="s">
        <v>43</v>
      </c>
      <c r="D31" s="17">
        <v>17122</v>
      </c>
      <c r="E31" s="17">
        <v>20013</v>
      </c>
      <c r="F31" s="18">
        <v>19999</v>
      </c>
      <c r="G31" s="17">
        <v>22781.5</v>
      </c>
      <c r="H31" s="17">
        <v>21409.5</v>
      </c>
      <c r="I31" s="17">
        <v>24691.5</v>
      </c>
      <c r="J31" s="17">
        <v>23904.5</v>
      </c>
      <c r="K31" s="17">
        <v>21678.5</v>
      </c>
      <c r="L31" s="17">
        <v>28304</v>
      </c>
      <c r="M31" s="17">
        <v>22855.5</v>
      </c>
      <c r="N31" s="17">
        <v>26311.5</v>
      </c>
      <c r="O31" s="17">
        <v>26549.71</v>
      </c>
    </row>
    <row r="32" spans="1:15" ht="18" customHeight="1">
      <c r="A32" s="14">
        <f t="shared" si="0"/>
        <v>30</v>
      </c>
      <c r="B32" s="15">
        <v>1413</v>
      </c>
      <c r="C32" s="16" t="s">
        <v>44</v>
      </c>
      <c r="D32" s="17">
        <v>9210.5</v>
      </c>
      <c r="E32" s="17">
        <v>10744.5</v>
      </c>
      <c r="F32" s="18">
        <v>10786</v>
      </c>
      <c r="G32" s="17">
        <v>11869</v>
      </c>
      <c r="H32" s="17">
        <v>9588.5</v>
      </c>
      <c r="I32" s="17">
        <v>11596.5</v>
      </c>
      <c r="J32" s="17">
        <v>12920</v>
      </c>
      <c r="K32" s="17">
        <v>9605.5</v>
      </c>
      <c r="L32" s="17">
        <v>13706</v>
      </c>
      <c r="M32" s="17">
        <v>11809</v>
      </c>
      <c r="N32" s="17">
        <v>12727</v>
      </c>
      <c r="O32" s="17">
        <v>11549.83</v>
      </c>
    </row>
    <row r="33" spans="1:15" ht="18" customHeight="1">
      <c r="A33" s="14">
        <f t="shared" si="0"/>
        <v>31</v>
      </c>
      <c r="B33" s="15">
        <v>2789</v>
      </c>
      <c r="C33" s="16" t="s">
        <v>45</v>
      </c>
      <c r="D33" s="17">
        <v>10844</v>
      </c>
      <c r="E33" s="17">
        <v>9661.5</v>
      </c>
      <c r="F33" s="18">
        <v>15729</v>
      </c>
      <c r="G33" s="17">
        <v>13880.5</v>
      </c>
      <c r="H33" s="17">
        <v>11297</v>
      </c>
      <c r="I33" s="17">
        <v>14043</v>
      </c>
      <c r="J33" s="17">
        <v>14962</v>
      </c>
      <c r="K33" s="17">
        <v>10969</v>
      </c>
      <c r="L33" s="17">
        <v>16111</v>
      </c>
      <c r="M33" s="17">
        <v>13782</v>
      </c>
      <c r="N33" s="17">
        <v>17780</v>
      </c>
      <c r="O33" s="17">
        <v>15185.56</v>
      </c>
    </row>
    <row r="34" spans="1:15" ht="36.75" customHeight="1">
      <c r="A34" s="14">
        <f t="shared" si="0"/>
        <v>32</v>
      </c>
      <c r="B34" s="15">
        <v>3354</v>
      </c>
      <c r="C34" s="24" t="s">
        <v>46</v>
      </c>
      <c r="D34" s="17">
        <v>20520</v>
      </c>
      <c r="E34" s="17">
        <v>23970</v>
      </c>
      <c r="F34" s="18">
        <v>23970</v>
      </c>
      <c r="G34" s="17">
        <v>29274</v>
      </c>
      <c r="H34" s="17">
        <v>23208</v>
      </c>
      <c r="I34" s="17">
        <v>29274</v>
      </c>
      <c r="J34" s="17">
        <v>31230</v>
      </c>
      <c r="K34" s="17">
        <v>22872</v>
      </c>
      <c r="L34" s="17">
        <v>33612</v>
      </c>
      <c r="M34" s="17">
        <v>28674</v>
      </c>
      <c r="N34" s="17">
        <v>38292</v>
      </c>
      <c r="O34" s="17">
        <v>32347.3</v>
      </c>
    </row>
    <row r="35" spans="1:15" ht="18" customHeight="1">
      <c r="A35" s="14">
        <f t="shared" si="0"/>
        <v>33</v>
      </c>
      <c r="B35" s="15">
        <v>1926</v>
      </c>
      <c r="C35" s="21" t="s">
        <v>47</v>
      </c>
      <c r="D35" s="17">
        <v>11718</v>
      </c>
      <c r="E35" s="17">
        <v>13664</v>
      </c>
      <c r="F35" s="18">
        <v>13692</v>
      </c>
      <c r="G35" s="17">
        <v>16142</v>
      </c>
      <c r="H35" s="17">
        <v>12810</v>
      </c>
      <c r="I35" s="17">
        <v>16170</v>
      </c>
      <c r="J35" s="17">
        <v>17214</v>
      </c>
      <c r="K35" s="17">
        <v>12614</v>
      </c>
      <c r="L35" s="17">
        <v>18557</v>
      </c>
      <c r="M35" s="17">
        <v>15827</v>
      </c>
      <c r="N35" s="17">
        <v>20192</v>
      </c>
      <c r="O35" s="17">
        <v>15535.92</v>
      </c>
    </row>
    <row r="36" spans="1:15" ht="18" customHeight="1">
      <c r="A36" s="14">
        <f t="shared" si="0"/>
        <v>34</v>
      </c>
      <c r="B36" s="15">
        <v>2662</v>
      </c>
      <c r="C36" s="16" t="s">
        <v>48</v>
      </c>
      <c r="D36" s="17">
        <v>18438</v>
      </c>
      <c r="E36" s="17">
        <v>21510</v>
      </c>
      <c r="F36" s="18">
        <v>21552</v>
      </c>
      <c r="G36" s="17">
        <v>11230</v>
      </c>
      <c r="H36" s="17">
        <v>9246</v>
      </c>
      <c r="I36" s="17">
        <v>11410</v>
      </c>
      <c r="J36" s="17">
        <v>12208</v>
      </c>
      <c r="K36" s="17">
        <v>8938</v>
      </c>
      <c r="L36" s="17">
        <v>13138</v>
      </c>
      <c r="M36" s="17">
        <v>11208</v>
      </c>
      <c r="N36" s="17">
        <v>14458</v>
      </c>
      <c r="O36" s="17">
        <v>12354.49</v>
      </c>
    </row>
    <row r="37" spans="1:15" ht="18" customHeight="1">
      <c r="A37" s="14">
        <f t="shared" si="0"/>
        <v>35</v>
      </c>
      <c r="B37" s="25">
        <v>3363</v>
      </c>
      <c r="C37" s="16" t="s">
        <v>49</v>
      </c>
      <c r="D37" s="17">
        <v>6790</v>
      </c>
      <c r="E37" s="17">
        <v>7959.5</v>
      </c>
      <c r="F37" s="18">
        <v>7938</v>
      </c>
      <c r="G37" s="17">
        <v>12269</v>
      </c>
      <c r="H37" s="17">
        <v>9840</v>
      </c>
      <c r="I37" s="17">
        <v>12340</v>
      </c>
      <c r="J37" s="17">
        <v>13045</v>
      </c>
      <c r="K37" s="17">
        <v>9646</v>
      </c>
      <c r="L37" s="17">
        <v>13800</v>
      </c>
      <c r="M37" s="17">
        <v>12454</v>
      </c>
      <c r="N37" s="17">
        <v>13020</v>
      </c>
      <c r="O37" s="17">
        <v>11854.07</v>
      </c>
    </row>
    <row r="38" spans="1:15" ht="24" customHeight="1" thickBot="1">
      <c r="A38" s="29" t="s">
        <v>50</v>
      </c>
      <c r="B38" s="30"/>
      <c r="C38" s="31"/>
      <c r="D38" s="32">
        <v>456095</v>
      </c>
      <c r="E38" s="32">
        <v>537748</v>
      </c>
      <c r="F38" s="32">
        <v>554944.5</v>
      </c>
      <c r="G38" s="32">
        <v>633670</v>
      </c>
      <c r="H38" s="32">
        <v>601272</v>
      </c>
      <c r="I38" s="32">
        <v>675614.5</v>
      </c>
      <c r="J38" s="32">
        <v>713215.5</v>
      </c>
      <c r="K38" s="32">
        <v>545466</v>
      </c>
      <c r="L38" s="32">
        <v>720008</v>
      </c>
      <c r="M38" s="32">
        <v>672719.5</v>
      </c>
      <c r="N38" s="32">
        <v>787593</v>
      </c>
      <c r="O38" s="32">
        <v>691654</v>
      </c>
    </row>
    <row r="39" ht="12.75">
      <c r="B39" s="34"/>
    </row>
    <row r="40" spans="1:4" s="20" customFormat="1" ht="12.75">
      <c r="A40" s="37"/>
      <c r="B40" s="38"/>
      <c r="C40" s="39"/>
      <c r="D40" s="40"/>
    </row>
    <row r="41" spans="1:4" s="20" customFormat="1" ht="12.75">
      <c r="A41" s="37"/>
      <c r="B41" s="38"/>
      <c r="C41" s="39"/>
      <c r="D41" s="40"/>
    </row>
    <row r="42" spans="2:11" ht="12.75">
      <c r="B42" s="34"/>
      <c r="J42" s="20"/>
      <c r="K42" s="20"/>
    </row>
    <row r="43" spans="2:7" ht="12.75">
      <c r="B43" s="34"/>
      <c r="G43" s="20"/>
    </row>
    <row r="44" spans="2:9" ht="12.75">
      <c r="B44" s="34"/>
      <c r="I44" s="20"/>
    </row>
    <row r="45" ht="12.75">
      <c r="B45" s="34"/>
    </row>
    <row r="46" spans="2:14" ht="12.75">
      <c r="B46" s="34"/>
      <c r="N46" s="20"/>
    </row>
    <row r="47" ht="12.75">
      <c r="B47" s="34"/>
    </row>
    <row r="48" ht="12.75">
      <c r="B48" s="34"/>
    </row>
    <row r="49" ht="12.75">
      <c r="B49" s="34"/>
    </row>
    <row r="50" ht="12.75">
      <c r="B50" s="34"/>
    </row>
    <row r="51" spans="2:13" ht="12.75">
      <c r="B51" s="34"/>
      <c r="I51" s="20">
        <v>22017.12</v>
      </c>
      <c r="M51" s="41"/>
    </row>
    <row r="52" spans="2:13" ht="12.75">
      <c r="B52" s="34"/>
      <c r="I52" s="20">
        <v>23467.5</v>
      </c>
      <c r="M52" s="42"/>
    </row>
    <row r="53" spans="2:13" ht="12.75">
      <c r="B53" s="34"/>
      <c r="I53" s="20">
        <v>17196.01</v>
      </c>
      <c r="M53" s="41"/>
    </row>
    <row r="54" spans="2:13" ht="12.75">
      <c r="B54" s="34"/>
      <c r="I54" s="20">
        <v>22017.12</v>
      </c>
      <c r="M54" s="41"/>
    </row>
    <row r="55" spans="2:13" ht="12.75">
      <c r="B55" s="34"/>
      <c r="I55" s="20">
        <v>22650.97</v>
      </c>
      <c r="M55" s="41"/>
    </row>
    <row r="56" spans="2:13" ht="12.75">
      <c r="B56" s="34"/>
      <c r="I56" s="20">
        <v>15193.86</v>
      </c>
      <c r="M56" s="41"/>
    </row>
    <row r="57" spans="2:13" ht="12.75">
      <c r="B57" s="34"/>
      <c r="M57" s="41"/>
    </row>
    <row r="58" spans="2:13" ht="12.75">
      <c r="B58" s="34"/>
      <c r="M58" s="41"/>
    </row>
    <row r="59" ht="12.75">
      <c r="B59" s="34"/>
    </row>
    <row r="60" ht="12.75">
      <c r="B60" s="34"/>
    </row>
    <row r="61" ht="12.75">
      <c r="B61" s="34"/>
    </row>
    <row r="62" ht="12.75">
      <c r="B62" s="34"/>
    </row>
    <row r="63" ht="12.75">
      <c r="B63" s="34"/>
    </row>
    <row r="64" ht="12.75">
      <c r="B64" s="34"/>
    </row>
    <row r="65" ht="12.75">
      <c r="B65" s="34"/>
    </row>
    <row r="66" ht="12.75">
      <c r="B66" s="34"/>
    </row>
    <row r="67" ht="12.75">
      <c r="B67" s="34"/>
    </row>
    <row r="68" ht="12.75">
      <c r="B68" s="34"/>
    </row>
    <row r="69" ht="12.75">
      <c r="B69" s="34"/>
    </row>
    <row r="70" ht="12.75">
      <c r="B70" s="34"/>
    </row>
    <row r="71" ht="12.75">
      <c r="B71" s="34"/>
    </row>
    <row r="72" ht="12.75">
      <c r="B72" s="34"/>
    </row>
    <row r="73" ht="12.75">
      <c r="B73" s="34"/>
    </row>
    <row r="74" ht="12.75">
      <c r="B74" s="34"/>
    </row>
    <row r="75" ht="12.75">
      <c r="B75" s="34"/>
    </row>
    <row r="76" ht="12.75">
      <c r="B76" s="34"/>
    </row>
    <row r="77" ht="12.75">
      <c r="B77" s="34"/>
    </row>
    <row r="78" ht="12.75">
      <c r="B78" s="34"/>
    </row>
    <row r="79" ht="12.75">
      <c r="B79" s="34"/>
    </row>
    <row r="80" ht="12.75">
      <c r="B80" s="34"/>
    </row>
    <row r="81" ht="12.75">
      <c r="B81" s="34"/>
    </row>
    <row r="82" ht="12.75">
      <c r="B82" s="34"/>
    </row>
    <row r="83" ht="12.75">
      <c r="B83" s="34"/>
    </row>
    <row r="84" ht="12.75">
      <c r="B84" s="34"/>
    </row>
    <row r="85" ht="12.75">
      <c r="B85" s="34"/>
    </row>
    <row r="86" ht="12.75">
      <c r="B86" s="34"/>
    </row>
    <row r="87" ht="12.75">
      <c r="B87" s="34"/>
    </row>
    <row r="88" ht="12.75">
      <c r="B88" s="34"/>
    </row>
    <row r="89" ht="12.75">
      <c r="B89" s="34"/>
    </row>
    <row r="90" ht="12.75">
      <c r="B90" s="34"/>
    </row>
    <row r="91" ht="12.75">
      <c r="B91" s="34"/>
    </row>
    <row r="92" ht="12.75">
      <c r="B92" s="34"/>
    </row>
    <row r="93" ht="12.75">
      <c r="B93" s="34"/>
    </row>
    <row r="94" ht="12.75">
      <c r="B94" s="34"/>
    </row>
    <row r="95" ht="12.75">
      <c r="B95" s="34"/>
    </row>
    <row r="96" ht="12.75">
      <c r="B96" s="34"/>
    </row>
    <row r="97" ht="12.75">
      <c r="B97" s="34"/>
    </row>
    <row r="98" ht="12.75">
      <c r="B98" s="34"/>
    </row>
  </sheetData>
  <mergeCells count="16">
    <mergeCell ref="A38:C38"/>
    <mergeCell ref="O1:O2"/>
    <mergeCell ref="N1:N2"/>
    <mergeCell ref="M1:M2"/>
    <mergeCell ref="L1:L2"/>
    <mergeCell ref="K1:K2"/>
    <mergeCell ref="J1:J2"/>
    <mergeCell ref="I1:I2"/>
    <mergeCell ref="H1:H2"/>
    <mergeCell ref="G1:G2"/>
    <mergeCell ref="F1:F2"/>
    <mergeCell ref="E1:E2"/>
    <mergeCell ref="D1:D2"/>
    <mergeCell ref="A1:A2"/>
    <mergeCell ref="B1:B2"/>
    <mergeCell ref="C1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irina.gherghel</dc:creator>
  <cp:keywords/>
  <dc:description/>
  <cp:lastModifiedBy>irina.gherghel</cp:lastModifiedBy>
  <dcterms:created xsi:type="dcterms:W3CDTF">2017-12-19T06:57:12Z</dcterms:created>
  <dcterms:modified xsi:type="dcterms:W3CDTF">2017-12-19T07:04:22Z</dcterms:modified>
  <cp:category/>
  <cp:version/>
  <cp:contentType/>
  <cp:contentStatus/>
</cp:coreProperties>
</file>